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CE95" lockStructure="1"/>
  <bookViews>
    <workbookView xWindow="0" yWindow="0" windowWidth="24000" windowHeight="9735"/>
  </bookViews>
  <sheets>
    <sheet name="NGC-19O" sheetId="1" r:id="rId1"/>
  </sheets>
  <definedNames>
    <definedName name="_xlnm.Print_Area" localSheetId="0">'NGC-19O'!$A$1:$O$62</definedName>
  </definedNames>
  <calcPr calcId="152511"/>
</workbook>
</file>

<file path=xl/calcChain.xml><?xml version="1.0" encoding="utf-8"?>
<calcChain xmlns="http://schemas.openxmlformats.org/spreadsheetml/2006/main">
  <c r="M41" i="1" l="1"/>
  <c r="M39" i="1"/>
  <c r="M43" i="1"/>
</calcChain>
</file>

<file path=xl/sharedStrings.xml><?xml version="1.0" encoding="utf-8"?>
<sst xmlns="http://schemas.openxmlformats.org/spreadsheetml/2006/main" count="54" uniqueCount="53">
  <si>
    <t xml:space="preserve">   NEVADA GAMING COMMISSION</t>
  </si>
  <si>
    <t>ANNUAL LICENSE FEE REPORT</t>
  </si>
  <si>
    <t xml:space="preserve">for the issuance or renewal of an </t>
  </si>
  <si>
    <t>OPERATOR OF INTERACTIVE GAMING LICENSE</t>
  </si>
  <si>
    <t>This report, with your remittance payable to the order of the NEVADA GAMING COMMISSION, is required to be filed PRIOR to the commencement of operations; and ON or BEFORE December 31 for the ensuing calendar year.</t>
  </si>
  <si>
    <t>For Calendar Year: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</si>
  <si>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</si>
  <si>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</si>
  <si>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</si>
  <si>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</si>
  <si>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</si>
  <si>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</si>
  <si>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</si>
  <si>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</si>
  <si>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</si>
  <si>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</si>
  <si>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</si>
  <si>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</si>
  <si>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t>Instructions</t>
  </si>
  <si>
    <t>A.  This form is for the use of OPERATORS of INTERACTIVE GAMING only (NRS 463.765).</t>
  </si>
  <si>
    <t>B.  Each initial license is issued for a 2-year period beginning on January 1 of the first year and ending on December 31</t>
  </si>
  <si>
    <t xml:space="preserve">     of the second year -- $500,000.</t>
  </si>
  <si>
    <t xml:space="preserve">C.  The initial license fee is prorated 1/24 for each month between January 1 of the calendar year and the date of </t>
  </si>
  <si>
    <t xml:space="preserve">      issuance of the license.</t>
  </si>
  <si>
    <t>D.  The renewal license is issued for a 1-year period beginning on January 1 and ending December 31 -- $250,000.</t>
  </si>
  <si>
    <t>If you have any questions, please contact the Nevada Gaming Control Board, Tax and License Division.</t>
  </si>
  <si>
    <t xml:space="preserve"> </t>
  </si>
  <si>
    <t>Line 1.</t>
  </si>
  <si>
    <t>Application for the issuance or renewal of an Operator of Interactive Gaming License:</t>
  </si>
  <si>
    <t xml:space="preserve">  Initial license for a 2-year period ($500,000)</t>
  </si>
  <si>
    <t xml:space="preserve">  Renewal license for a 1-year period ($250,000)</t>
  </si>
  <si>
    <t>$</t>
  </si>
  <si>
    <t>Line 2.</t>
  </si>
  <si>
    <t>Penalty for late payment NRS 463.270 (5):     Enter number of day(s) late:</t>
  </si>
  <si>
    <t>A.  Less than 10 days late:</t>
  </si>
  <si>
    <t>B.  Ten or more days late:</t>
  </si>
  <si>
    <t>Line 3.</t>
  </si>
  <si>
    <r>
      <t xml:space="preserve">TOTAL AMOUNT DUE </t>
    </r>
    <r>
      <rPr>
        <sz val="10"/>
        <rFont val="Arial"/>
        <family val="2"/>
      </rPr>
      <t>[Total of lines 1 and 2A or 2B]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</si>
  <si>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</si>
  <si>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</si>
  <si>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</si>
  <si>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</si>
  <si>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</si>
  <si>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</si>
  <si>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</si>
  <si>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</si>
  <si>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</si>
  <si>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</si>
  <si>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</si>
  <si>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</si>
  <si>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</si>
  <si>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</si>
  <si>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NGC-19O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</si>
</sst>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/>
  </cellStyleXfs>
  <cellXfs count="133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44" fontId="0" fillId="0" borderId="0" xfId="0" applyNumberFormat="1" applyFont="1" applyBorder="1" applyAlignment="1" applyProtection="1">
      <alignment horizontal="center" vertical="center"/>
    </xf>
    <xf numFmtId="39" fontId="0" fillId="0" borderId="0" xfId="1" applyNumberFormat="1" applyFont="1" applyBorder="1" applyAlignment="1" applyProtection="1">
      <alignment vertical="center"/>
    </xf>
    <xf numFmtId="39" fontId="0" fillId="0" borderId="0" xfId="0" applyNumberForma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vertical="center"/>
    </xf>
    <xf numFmtId="39" fontId="1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6" fontId="1" fillId="0" borderId="0" xfId="0" applyNumberFormat="1" applyFont="1" applyBorder="1" applyAlignment="1" applyProtection="1">
      <alignment horizontal="left" vertical="center"/>
    </xf>
    <xf numFmtId="6" fontId="0" fillId="0" borderId="0" xfId="0" applyNumberFormat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vertical="center"/>
    </xf>
    <xf numFmtId="39" fontId="0" fillId="0" borderId="0" xfId="1" applyNumberFormat="1" applyFont="1" applyBorder="1" applyAlignment="1" applyProtection="1">
      <alignment horizontal="right" vertical="center"/>
    </xf>
    <xf numFmtId="44" fontId="4" fillId="0" borderId="5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horizontal="center" vertical="center"/>
    </xf>
    <xf numFmtId="43" fontId="0" fillId="0" borderId="0" xfId="1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9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27" xfId="0" applyNumberFormat="1" applyBorder="1" applyAlignment="1" applyProtection="1">
      <alignment horizontal="left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29" xfId="0" applyNumberFormat="1" applyBorder="1" applyAlignment="1" applyProtection="1">
      <alignment horizontal="left"/>
      <protection locked="0"/>
    </xf>
    <xf numFmtId="49" fontId="0" fillId="0" borderId="26" xfId="0" applyNumberFormat="1" applyFont="1" applyBorder="1" applyAlignment="1" applyProtection="1">
      <alignment horizontal="left" wrapText="1"/>
    </xf>
    <xf numFmtId="49" fontId="0" fillId="0" borderId="18" xfId="0" applyNumberFormat="1" applyFont="1" applyBorder="1" applyAlignment="1" applyProtection="1">
      <alignment horizontal="left" wrapText="1"/>
    </xf>
    <xf numFmtId="0" fontId="4" fillId="0" borderId="28" xfId="0" applyFont="1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8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vertical="center"/>
    </xf>
    <xf numFmtId="0" fontId="0" fillId="0" borderId="2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39" fontId="0" fillId="0" borderId="9" xfId="1" applyNumberFormat="1" applyFont="1" applyBorder="1" applyAlignment="1" applyProtection="1">
      <alignment horizontal="right" vertical="center"/>
      <protection locked="0"/>
    </xf>
    <xf numFmtId="39" fontId="1" fillId="0" borderId="0" xfId="1" applyNumberFormat="1" applyFont="1" applyBorder="1" applyAlignment="1" applyProtection="1">
      <alignment horizontal="right" vertical="center"/>
    </xf>
    <xf numFmtId="39" fontId="1" fillId="0" borderId="9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39" fontId="0" fillId="0" borderId="12" xfId="1" applyNumberFormat="1" applyFont="1" applyBorder="1" applyAlignment="1" applyProtection="1">
      <alignment horizontal="right" vertical="center"/>
    </xf>
    <xf numFmtId="0" fontId="10" fillId="0" borderId="0" xfId="3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27</xdr:row>
      <xdr:rowOff>28574</xdr:rowOff>
    </xdr:from>
    <xdr:ext cx="5809615" cy="937629"/>
    <xdr:sp macro="" textlink="">
      <xdr:nvSpPr>
        <xdr:cNvPr id="2" name="Rectangle 1"/>
        <xdr:cNvSpPr/>
      </xdr:nvSpPr>
      <xdr:spPr>
        <a:xfrm rot="19398586">
          <a:off x="457200" y="4857749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2"/>
  <sheetViews>
    <sheetView showGridLines="0" showZeros="0" tabSelected="1" zoomScaleNormal="100" zoomScaleSheetLayoutView="100" workbookViewId="0">
      <selection activeCell="E10" sqref="E10:G10"/>
    </sheetView>
  </sheetViews>
  <sheetFormatPr defaultRowHeight="12.75" x14ac:dyDescent="0.2"/>
  <cols>
    <col min="1" max="1" width="1.5703125" style="4" customWidth="1"/>
    <col min="2" max="8" width="8.85546875" style="4" customWidth="1"/>
    <col min="9" max="9" width="1.5703125" style="4" customWidth="1"/>
    <col min="10" max="11" width="8.85546875" style="4" customWidth="1"/>
    <col min="12" max="12" width="1.5703125" style="4" customWidth="1"/>
    <col min="13" max="14" width="8.85546875" style="4" customWidth="1"/>
    <col min="15" max="15" width="1.5703125" style="4" customWidth="1"/>
    <col min="16" max="16384" width="9.140625" style="4"/>
  </cols>
  <sheetData>
    <row r="1" spans="1:15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2.75" customHeight="1" x14ac:dyDescent="0.2">
      <c r="A2" s="5"/>
      <c r="B2" s="6" t="s">
        <v>52</v>
      </c>
      <c r="C2" s="6"/>
      <c r="D2" s="71" t="s">
        <v>0</v>
      </c>
      <c r="E2" s="71"/>
      <c r="F2" s="71"/>
      <c r="G2" s="71"/>
      <c r="H2" s="71"/>
      <c r="I2" s="71"/>
      <c r="J2" s="71"/>
      <c r="K2" s="71"/>
      <c r="L2" s="7"/>
      <c r="M2" s="6"/>
      <c r="N2" s="6"/>
      <c r="O2" s="8"/>
    </row>
    <row r="3" spans="1:15" ht="12.75" customHeight="1" x14ac:dyDescent="0.2">
      <c r="A3" s="5"/>
      <c r="B3" s="71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8"/>
    </row>
    <row r="4" spans="1:15" ht="12.75" customHeight="1" x14ac:dyDescent="0.2">
      <c r="A4" s="5"/>
      <c r="B4" s="72" t="s">
        <v>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8"/>
    </row>
    <row r="5" spans="1:15" s="12" customFormat="1" ht="18" x14ac:dyDescent="0.2">
      <c r="A5" s="9"/>
      <c r="B5" s="73" t="s">
        <v>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11"/>
    </row>
    <row r="6" spans="1:15" s="12" customFormat="1" ht="18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s="12" customFormat="1" ht="12.75" customHeight="1" x14ac:dyDescent="0.2">
      <c r="A7" s="9"/>
      <c r="B7" s="74" t="s">
        <v>4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"/>
    </row>
    <row r="8" spans="1:15" s="12" customFormat="1" ht="12.75" customHeight="1" x14ac:dyDescent="0.2">
      <c r="A8" s="9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11"/>
    </row>
    <row r="9" spans="1:15" s="12" customFormat="1" ht="12.75" customHeight="1" x14ac:dyDescent="0.2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0" spans="1:15" ht="12.75" customHeight="1" x14ac:dyDescent="0.2">
      <c r="A10" s="13"/>
      <c r="B10" s="76" t="s">
        <v>5</v>
      </c>
      <c r="C10" s="76"/>
      <c r="D10" s="76"/>
      <c r="E10" s="77"/>
      <c r="F10" s="77"/>
      <c r="G10" s="77"/>
      <c r="H10" s="78" t="s">
        <v>6</v>
      </c>
      <c r="I10" s="78"/>
      <c r="J10" s="79"/>
      <c r="K10" s="79"/>
      <c r="L10" s="80"/>
      <c r="M10" s="80"/>
      <c r="N10" s="80"/>
      <c r="O10" s="8"/>
    </row>
    <row r="11" spans="1:15" ht="12.75" customHeight="1" thickBot="1" x14ac:dyDescent="0.25">
      <c r="A11" s="17"/>
      <c r="B11" s="14"/>
      <c r="C11" s="14"/>
      <c r="D11" s="14"/>
      <c r="E11" s="18"/>
      <c r="F11" s="18"/>
      <c r="G11" s="18"/>
      <c r="H11" s="15"/>
      <c r="I11" s="15"/>
      <c r="J11" s="16"/>
      <c r="K11" s="16"/>
      <c r="L11" s="16"/>
      <c r="M11" s="81" t="s">
        <v>7</v>
      </c>
      <c r="N11" s="81"/>
      <c r="O11" s="8"/>
    </row>
    <row r="12" spans="1:15" ht="18" customHeight="1" thickTop="1" x14ac:dyDescent="0.2">
      <c r="A12" s="5"/>
      <c r="B12" s="82" t="s">
        <v>8</v>
      </c>
      <c r="C12" s="83"/>
      <c r="D12" s="84"/>
      <c r="E12" s="85"/>
      <c r="F12" s="85"/>
      <c r="G12" s="85"/>
      <c r="H12" s="85"/>
      <c r="I12" s="85"/>
      <c r="J12" s="86"/>
      <c r="K12" s="87" t="s">
        <v>9</v>
      </c>
      <c r="L12" s="19"/>
      <c r="M12" s="89"/>
      <c r="N12" s="90"/>
      <c r="O12" s="8"/>
    </row>
    <row r="13" spans="1:15" ht="18" customHeight="1" x14ac:dyDescent="0.2">
      <c r="A13" s="5"/>
      <c r="B13" s="93" t="s">
        <v>10</v>
      </c>
      <c r="C13" s="94"/>
      <c r="D13" s="95"/>
      <c r="E13" s="96"/>
      <c r="F13" s="96"/>
      <c r="G13" s="96"/>
      <c r="H13" s="96"/>
      <c r="I13" s="96"/>
      <c r="J13" s="97"/>
      <c r="K13" s="88"/>
      <c r="L13" s="20"/>
      <c r="M13" s="91"/>
      <c r="N13" s="92"/>
      <c r="O13" s="8"/>
    </row>
    <row r="14" spans="1:15" ht="18" customHeight="1" x14ac:dyDescent="0.2">
      <c r="A14" s="5"/>
      <c r="B14" s="93" t="s">
        <v>11</v>
      </c>
      <c r="C14" s="94"/>
      <c r="D14" s="95"/>
      <c r="E14" s="96"/>
      <c r="F14" s="96"/>
      <c r="G14" s="96"/>
      <c r="H14" s="96"/>
      <c r="I14" s="96"/>
      <c r="J14" s="97"/>
      <c r="K14" s="88" t="s">
        <v>12</v>
      </c>
      <c r="L14" s="20"/>
      <c r="M14" s="98"/>
      <c r="N14" s="92"/>
      <c r="O14" s="8"/>
    </row>
    <row r="15" spans="1:15" ht="18" customHeight="1" x14ac:dyDescent="0.2">
      <c r="A15" s="5"/>
      <c r="B15" s="93" t="s">
        <v>13</v>
      </c>
      <c r="C15" s="94"/>
      <c r="D15" s="95"/>
      <c r="E15" s="96"/>
      <c r="F15" s="96"/>
      <c r="G15" s="96"/>
      <c r="H15" s="96"/>
      <c r="I15" s="96"/>
      <c r="J15" s="97"/>
      <c r="K15" s="88"/>
      <c r="L15" s="20"/>
      <c r="M15" s="91"/>
      <c r="N15" s="92"/>
      <c r="O15" s="8"/>
    </row>
    <row r="16" spans="1:15" ht="18" customHeight="1" x14ac:dyDescent="0.2">
      <c r="A16" s="5"/>
      <c r="B16" s="93" t="s">
        <v>14</v>
      </c>
      <c r="C16" s="94"/>
      <c r="D16" s="95"/>
      <c r="E16" s="96"/>
      <c r="F16" s="96"/>
      <c r="G16" s="96"/>
      <c r="H16" s="96"/>
      <c r="I16" s="96"/>
      <c r="J16" s="97"/>
      <c r="K16" s="88" t="s">
        <v>15</v>
      </c>
      <c r="L16" s="21"/>
      <c r="M16" s="98"/>
      <c r="N16" s="92"/>
      <c r="O16" s="8"/>
    </row>
    <row r="17" spans="1:30" ht="18" customHeight="1" thickBot="1" x14ac:dyDescent="0.25">
      <c r="A17" s="5"/>
      <c r="B17" s="99"/>
      <c r="C17" s="100"/>
      <c r="D17" s="101"/>
      <c r="E17" s="102"/>
      <c r="F17" s="102"/>
      <c r="G17" s="102"/>
      <c r="H17" s="102"/>
      <c r="I17" s="102"/>
      <c r="J17" s="103"/>
      <c r="K17" s="88"/>
      <c r="L17" s="22"/>
      <c r="M17" s="91"/>
      <c r="N17" s="92"/>
      <c r="O17" s="8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ht="14.25" thickTop="1" thickBot="1" x14ac:dyDescent="0.25">
      <c r="A18" s="24" t="s">
        <v>16</v>
      </c>
      <c r="B18" s="104" t="s">
        <v>17</v>
      </c>
      <c r="C18" s="105"/>
      <c r="D18" s="105"/>
      <c r="E18" s="105"/>
      <c r="F18" s="105"/>
      <c r="G18" s="105"/>
      <c r="H18" s="105"/>
      <c r="I18" s="105"/>
      <c r="J18" s="106"/>
      <c r="K18" s="25"/>
      <c r="L18" s="25"/>
      <c r="M18" s="26"/>
      <c r="N18" s="27"/>
      <c r="O18" s="8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ht="16.5" thickTop="1" x14ac:dyDescent="0.2">
      <c r="A19" s="5"/>
      <c r="B19" s="107" t="s">
        <v>18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8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ht="12.75" customHeight="1" x14ac:dyDescent="0.2">
      <c r="A20" s="5"/>
      <c r="B20" s="109" t="s">
        <v>19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8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ht="12.75" customHeight="1" x14ac:dyDescent="0.2">
      <c r="A21" s="5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8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s="34" customFormat="1" ht="12.75" customHeight="1" x14ac:dyDescent="0.2">
      <c r="A22" s="30"/>
      <c r="B22" s="111" t="s">
        <v>20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33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pans="1:30" s="34" customFormat="1" ht="12.75" customHeight="1" x14ac:dyDescent="0.2">
      <c r="A23" s="30"/>
      <c r="B23" s="111" t="s">
        <v>21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33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spans="1:30" s="34" customFormat="1" ht="12.75" customHeight="1" x14ac:dyDescent="0.2">
      <c r="A24" s="30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s="34" customFormat="1" ht="12.75" customHeight="1" x14ac:dyDescent="0.2">
      <c r="A25" s="30"/>
      <c r="B25" s="113" t="s">
        <v>22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36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pans="1:30" s="34" customFormat="1" ht="12.75" customHeight="1" x14ac:dyDescent="0.2">
      <c r="A26" s="30"/>
      <c r="B26" s="109" t="s">
        <v>23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36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spans="1:30" s="34" customFormat="1" ht="12.75" customHeight="1" x14ac:dyDescent="0.2">
      <c r="A27" s="30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6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30" s="34" customFormat="1" ht="12.75" customHeight="1" x14ac:dyDescent="0.2">
      <c r="A28" s="30"/>
      <c r="B28" s="114" t="s">
        <v>24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36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spans="1:30" ht="12.75" customHeight="1" x14ac:dyDescent="0.2">
      <c r="A29" s="5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8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ht="12.75" customHeight="1" x14ac:dyDescent="0.2">
      <c r="A30" s="5"/>
      <c r="B30" s="116" t="s">
        <v>25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8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ht="1.5" customHeight="1" thickBot="1" x14ac:dyDescent="0.25">
      <c r="A31" s="5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8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ht="12.75" customHeight="1" thickTop="1" x14ac:dyDescent="0.2">
      <c r="A32" s="5"/>
      <c r="B32" s="118" t="s">
        <v>26</v>
      </c>
      <c r="C32" s="118"/>
      <c r="D32" s="118"/>
      <c r="E32" s="118"/>
      <c r="F32" s="38"/>
      <c r="G32" s="38"/>
      <c r="H32" s="38"/>
      <c r="I32" s="38"/>
      <c r="J32" s="38"/>
      <c r="K32" s="38"/>
      <c r="L32" s="38"/>
      <c r="M32" s="38"/>
      <c r="N32" s="38"/>
      <c r="O32" s="8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ht="12.75" customHeight="1" x14ac:dyDescent="0.2">
      <c r="A33" s="5"/>
      <c r="B33" s="32" t="s">
        <v>27</v>
      </c>
      <c r="C33" s="111" t="s">
        <v>28</v>
      </c>
      <c r="D33" s="112"/>
      <c r="E33" s="112"/>
      <c r="F33" s="112"/>
      <c r="G33" s="112"/>
      <c r="H33" s="112"/>
      <c r="I33" s="112"/>
      <c r="J33" s="112"/>
      <c r="K33" s="112"/>
      <c r="L33" s="39"/>
      <c r="M33" s="39"/>
      <c r="N33" s="39"/>
      <c r="O33" s="8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2.75" customHeight="1" x14ac:dyDescent="0.2">
      <c r="A34" s="5"/>
      <c r="B34" s="32"/>
      <c r="C34" s="116" t="s">
        <v>29</v>
      </c>
      <c r="D34" s="116"/>
      <c r="E34" s="116"/>
      <c r="F34" s="116"/>
      <c r="G34" s="116"/>
      <c r="H34" s="116"/>
      <c r="I34" s="116"/>
      <c r="J34" s="116"/>
      <c r="K34" s="116"/>
      <c r="L34" s="39"/>
      <c r="M34" s="39"/>
      <c r="N34" s="39"/>
      <c r="O34" s="8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12.75" customHeight="1" x14ac:dyDescent="0.2">
      <c r="A35" s="5"/>
      <c r="B35" s="32"/>
      <c r="C35" s="116" t="s">
        <v>30</v>
      </c>
      <c r="D35" s="116"/>
      <c r="E35" s="116"/>
      <c r="F35" s="116"/>
      <c r="G35" s="116"/>
      <c r="H35" s="116"/>
      <c r="I35" s="116"/>
      <c r="J35" s="116"/>
      <c r="K35" s="116"/>
      <c r="L35" s="40" t="s">
        <v>31</v>
      </c>
      <c r="M35" s="119"/>
      <c r="N35" s="119"/>
      <c r="O35" s="8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ht="12.75" customHeight="1" x14ac:dyDescent="0.2">
      <c r="A36" s="5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41"/>
      <c r="N36" s="42"/>
      <c r="O36" s="8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ht="12.75" customHeight="1" x14ac:dyDescent="0.2">
      <c r="A37" s="5"/>
      <c r="B37" s="43" t="s">
        <v>32</v>
      </c>
      <c r="C37" s="116" t="s">
        <v>33</v>
      </c>
      <c r="D37" s="116"/>
      <c r="E37" s="116"/>
      <c r="F37" s="116"/>
      <c r="G37" s="116"/>
      <c r="H37" s="116"/>
      <c r="I37" s="116"/>
      <c r="J37" s="116"/>
      <c r="K37" s="44"/>
      <c r="L37" s="45"/>
      <c r="M37" s="120"/>
      <c r="N37" s="120"/>
      <c r="O37" s="8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ht="6" customHeight="1" x14ac:dyDescent="0.2">
      <c r="A38" s="5"/>
      <c r="B38" s="43"/>
      <c r="C38" s="37"/>
      <c r="D38" s="29"/>
      <c r="E38" s="29"/>
      <c r="F38" s="29"/>
      <c r="G38" s="29"/>
      <c r="H38" s="29"/>
      <c r="I38" s="47"/>
      <c r="J38" s="48"/>
      <c r="K38" s="48"/>
      <c r="L38" s="45"/>
      <c r="M38" s="46"/>
      <c r="N38" s="46"/>
      <c r="O38" s="8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ht="12.75" customHeight="1" x14ac:dyDescent="0.2">
      <c r="A39" s="5"/>
      <c r="B39" s="43"/>
      <c r="C39" s="116" t="s">
        <v>34</v>
      </c>
      <c r="D39" s="116"/>
      <c r="E39" s="116"/>
      <c r="F39" s="49">
        <v>1000</v>
      </c>
      <c r="G39" s="29"/>
      <c r="H39" s="29"/>
      <c r="I39" s="47"/>
      <c r="J39" s="48"/>
      <c r="K39" s="48"/>
      <c r="L39" s="40"/>
      <c r="M39" s="121">
        <f>IF(M35&lt;=0,0,(IF(K37=0,0,(IF(AND(K37&gt;=1,K37&lt;10),1000,0)))))</f>
        <v>0</v>
      </c>
      <c r="N39" s="121"/>
      <c r="O39" s="8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ht="6" customHeight="1" x14ac:dyDescent="0.2">
      <c r="A40" s="5"/>
      <c r="B40" s="43"/>
      <c r="C40" s="37"/>
      <c r="D40" s="37"/>
      <c r="E40" s="37"/>
      <c r="F40" s="29"/>
      <c r="G40" s="29"/>
      <c r="H40" s="29"/>
      <c r="I40" s="47"/>
      <c r="J40" s="48"/>
      <c r="K40" s="48"/>
      <c r="L40" s="45"/>
      <c r="M40" s="46"/>
      <c r="N40" s="46"/>
      <c r="O40" s="8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ht="12.75" customHeight="1" x14ac:dyDescent="0.2">
      <c r="A41" s="5"/>
      <c r="B41" s="48"/>
      <c r="C41" s="109" t="s">
        <v>35</v>
      </c>
      <c r="D41" s="109"/>
      <c r="E41" s="109"/>
      <c r="F41" s="50">
        <v>5000</v>
      </c>
      <c r="G41" s="51"/>
      <c r="H41" s="48"/>
      <c r="I41" s="48"/>
      <c r="J41" s="48"/>
      <c r="K41" s="48"/>
      <c r="L41" s="40"/>
      <c r="M41" s="121">
        <f>IF(M35&lt;=0,0,(IF(K37=0,0,(IF(K37&gt;=10,5000,0)))))</f>
        <v>0</v>
      </c>
      <c r="N41" s="121"/>
      <c r="O41" s="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ht="12.75" customHeight="1" x14ac:dyDescent="0.2">
      <c r="A42" s="5"/>
      <c r="B42" s="48"/>
      <c r="C42" s="28"/>
      <c r="D42" s="28"/>
      <c r="E42" s="28"/>
      <c r="F42" s="28"/>
      <c r="G42" s="51"/>
      <c r="H42" s="48"/>
      <c r="I42" s="48"/>
      <c r="J42" s="48"/>
      <c r="K42" s="48"/>
      <c r="L42" s="52"/>
      <c r="M42" s="53"/>
      <c r="N42" s="53"/>
      <c r="O42" s="8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ht="12.75" customHeight="1" thickBot="1" x14ac:dyDescent="0.25">
      <c r="A43" s="5"/>
      <c r="B43" s="43" t="s">
        <v>36</v>
      </c>
      <c r="C43" s="122" t="s">
        <v>37</v>
      </c>
      <c r="D43" s="122"/>
      <c r="E43" s="122"/>
      <c r="F43" s="122"/>
      <c r="G43" s="122"/>
      <c r="H43" s="122"/>
      <c r="I43" s="28"/>
      <c r="J43" s="71"/>
      <c r="K43" s="71"/>
      <c r="L43" s="40" t="s">
        <v>31</v>
      </c>
      <c r="M43" s="123">
        <f>M35+M39+M41</f>
        <v>0</v>
      </c>
      <c r="N43" s="123"/>
      <c r="O43" s="54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ht="12.75" customHeight="1" thickTop="1" x14ac:dyDescent="0.2">
      <c r="A44" s="5"/>
      <c r="B44" s="43"/>
      <c r="C44" s="47"/>
      <c r="D44" s="47"/>
      <c r="E44" s="47"/>
      <c r="F44" s="47"/>
      <c r="G44" s="47"/>
      <c r="H44" s="47"/>
      <c r="I44" s="28"/>
      <c r="J44" s="7"/>
      <c r="K44" s="7"/>
      <c r="L44" s="55"/>
      <c r="M44" s="56"/>
      <c r="N44" s="56"/>
      <c r="O44" s="54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ht="9.9499999999999993" customHeight="1" x14ac:dyDescent="0.2">
      <c r="A45" s="5"/>
      <c r="B45" s="124" t="s">
        <v>49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8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ht="9.9499999999999993" customHeight="1" x14ac:dyDescent="0.2">
      <c r="A46" s="5"/>
      <c r="B46" s="124" t="s">
        <v>50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8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ht="9.9499999999999993" customHeight="1" x14ac:dyDescent="0.2">
      <c r="A47" s="5"/>
      <c r="B47" s="124" t="s">
        <v>51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8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ht="1.5" customHeight="1" thickBot="1" x14ac:dyDescent="0.25">
      <c r="A48" s="5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8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ht="12.75" customHeight="1" thickTop="1" x14ac:dyDescent="0.2">
      <c r="A49" s="5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8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ht="12.75" customHeight="1" x14ac:dyDescent="0.2">
      <c r="A50" s="5"/>
      <c r="B50" s="48" t="s">
        <v>38</v>
      </c>
      <c r="C50" s="125"/>
      <c r="D50" s="126"/>
      <c r="E50" s="126"/>
      <c r="F50" s="126"/>
      <c r="G50" s="48" t="s">
        <v>39</v>
      </c>
      <c r="H50" s="48"/>
      <c r="I50" s="48"/>
      <c r="J50" s="48"/>
      <c r="K50" s="48"/>
      <c r="L50" s="48"/>
      <c r="M50" s="48"/>
      <c r="N50" s="48"/>
      <c r="O50" s="8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ht="12.75" customHeight="1" x14ac:dyDescent="0.2">
      <c r="A51" s="5"/>
      <c r="B51" s="48"/>
      <c r="C51" s="59"/>
      <c r="D51" s="60"/>
      <c r="E51" s="60"/>
      <c r="F51" s="48"/>
      <c r="G51" s="48"/>
      <c r="H51" s="48"/>
      <c r="I51" s="48"/>
      <c r="J51" s="48"/>
      <c r="K51" s="48"/>
      <c r="L51" s="48"/>
      <c r="M51" s="48"/>
      <c r="N51" s="48"/>
      <c r="O51" s="8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ht="12.75" customHeight="1" x14ac:dyDescent="0.2">
      <c r="A52" s="5"/>
      <c r="B52" s="125"/>
      <c r="C52" s="125"/>
      <c r="D52" s="125"/>
      <c r="E52" s="125"/>
      <c r="F52" s="48" t="s">
        <v>40</v>
      </c>
      <c r="G52" s="48"/>
      <c r="H52" s="48"/>
      <c r="I52" s="48"/>
      <c r="J52" s="48"/>
      <c r="K52" s="48"/>
      <c r="L52" s="48"/>
      <c r="M52" s="48"/>
      <c r="N52" s="48"/>
      <c r="O52" s="8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ht="12.75" customHeight="1" x14ac:dyDescent="0.2">
      <c r="A53" s="5"/>
      <c r="B53" s="127" t="s">
        <v>41</v>
      </c>
      <c r="C53" s="127"/>
      <c r="D53" s="127"/>
      <c r="E53" s="127"/>
      <c r="F53" s="127"/>
      <c r="G53" s="48"/>
      <c r="H53" s="48"/>
      <c r="I53" s="48"/>
      <c r="J53" s="48"/>
      <c r="K53" s="48"/>
      <c r="L53" s="48"/>
      <c r="M53" s="48"/>
      <c r="N53" s="48"/>
      <c r="O53" s="8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ht="12.75" customHeight="1" x14ac:dyDescent="0.2">
      <c r="A54" s="5"/>
      <c r="B54" s="48" t="s">
        <v>42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8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ht="12.75" customHeight="1" x14ac:dyDescent="0.2">
      <c r="A55" s="5"/>
      <c r="B55" s="128" t="s">
        <v>43</v>
      </c>
      <c r="C55" s="128"/>
      <c r="D55" s="128"/>
      <c r="E55" s="128"/>
      <c r="F55" s="48"/>
      <c r="G55" s="48"/>
      <c r="H55" s="48"/>
      <c r="I55" s="48"/>
      <c r="J55" s="48"/>
      <c r="K55" s="48"/>
      <c r="L55" s="48"/>
      <c r="M55" s="48"/>
      <c r="N55" s="48"/>
      <c r="O55" s="8"/>
    </row>
    <row r="56" spans="1:30" ht="12.75" customHeight="1" x14ac:dyDescent="0.2">
      <c r="A56" s="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8"/>
    </row>
    <row r="57" spans="1:30" ht="12.75" customHeight="1" x14ac:dyDescent="0.2">
      <c r="A57" s="5"/>
      <c r="B57" s="61" t="s">
        <v>44</v>
      </c>
      <c r="C57" s="130"/>
      <c r="D57" s="131"/>
      <c r="E57" s="131"/>
      <c r="F57" s="131"/>
      <c r="G57" s="61" t="s">
        <v>45</v>
      </c>
      <c r="H57" s="125"/>
      <c r="I57" s="125"/>
      <c r="J57" s="126"/>
      <c r="K57" s="126"/>
      <c r="L57" s="126"/>
      <c r="M57" s="126"/>
      <c r="N57" s="126"/>
      <c r="O57" s="8"/>
    </row>
    <row r="58" spans="1:30" ht="12.75" customHeight="1" x14ac:dyDescent="0.2">
      <c r="A58" s="5"/>
      <c r="B58" s="48"/>
      <c r="C58" s="62"/>
      <c r="D58" s="48"/>
      <c r="E58" s="48"/>
      <c r="F58" s="48"/>
      <c r="G58" s="48"/>
      <c r="H58" s="59"/>
      <c r="I58" s="59"/>
      <c r="J58" s="60"/>
      <c r="K58" s="48"/>
      <c r="L58" s="48"/>
      <c r="M58" s="60"/>
      <c r="N58" s="60"/>
      <c r="O58" s="8"/>
    </row>
    <row r="59" spans="1:30" ht="12.75" customHeight="1" x14ac:dyDescent="0.2">
      <c r="A59" s="5"/>
      <c r="B59" s="128" t="s">
        <v>46</v>
      </c>
      <c r="C59" s="128"/>
      <c r="D59" s="128"/>
      <c r="E59" s="128"/>
      <c r="F59" s="61" t="s">
        <v>47</v>
      </c>
      <c r="G59" s="77"/>
      <c r="H59" s="77"/>
      <c r="I59" s="77"/>
      <c r="J59" s="77"/>
      <c r="K59" s="63" t="s">
        <v>48</v>
      </c>
      <c r="L59" s="18"/>
      <c r="M59" s="125"/>
      <c r="N59" s="126"/>
      <c r="O59" s="8"/>
    </row>
    <row r="60" spans="1:30" ht="12.75" customHeight="1" x14ac:dyDescent="0.2">
      <c r="A60" s="5"/>
      <c r="B60" s="48"/>
      <c r="C60" s="48"/>
      <c r="D60" s="48"/>
      <c r="E60" s="48"/>
      <c r="F60" s="61"/>
      <c r="G60" s="18"/>
      <c r="H60" s="18"/>
      <c r="I60" s="18"/>
      <c r="J60" s="18"/>
      <c r="K60" s="63"/>
      <c r="L60" s="18"/>
      <c r="M60" s="64"/>
      <c r="N60" s="65"/>
      <c r="O60" s="8"/>
    </row>
    <row r="61" spans="1:30" ht="12.75" customHeight="1" x14ac:dyDescent="0.2">
      <c r="A61" s="5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8"/>
    </row>
    <row r="62" spans="1:30" ht="1.5" customHeight="1" thickBot="1" x14ac:dyDescent="0.25">
      <c r="A62" s="66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8"/>
    </row>
    <row r="63" spans="1:30" ht="13.5" thickTop="1" x14ac:dyDescent="0.2">
      <c r="A63" s="23"/>
      <c r="B63" s="23"/>
      <c r="C63" s="129"/>
      <c r="D63" s="129"/>
      <c r="E63" s="129"/>
      <c r="F63" s="129"/>
      <c r="G63" s="129"/>
      <c r="H63" s="129"/>
      <c r="I63" s="129"/>
      <c r="J63" s="129"/>
      <c r="K63" s="129"/>
      <c r="L63" s="69"/>
      <c r="M63" s="23"/>
      <c r="N63" s="23"/>
      <c r="O63" s="23"/>
    </row>
    <row r="64" spans="1:30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1:17" x14ac:dyDescent="0.2">
      <c r="A65" s="23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23"/>
      <c r="P65" s="23"/>
      <c r="Q65" s="23"/>
    </row>
    <row r="66" spans="1:17" x14ac:dyDescent="0.2">
      <c r="A66" s="23"/>
      <c r="B66" s="70"/>
      <c r="C66" s="70"/>
      <c r="D66" s="70"/>
      <c r="E66" s="70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ht="12.7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ht="8.2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ht="16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</sheetData>
  <sheetProtection password="CE95" sheet="1" selectLockedCells="1"/>
  <mergeCells count="67">
    <mergeCell ref="C63:K63"/>
    <mergeCell ref="B65:N65"/>
    <mergeCell ref="C57:F57"/>
    <mergeCell ref="H57:N57"/>
    <mergeCell ref="B59:E59"/>
    <mergeCell ref="G59:J59"/>
    <mergeCell ref="M59:N59"/>
    <mergeCell ref="B61:N61"/>
    <mergeCell ref="C50:F50"/>
    <mergeCell ref="B52:E52"/>
    <mergeCell ref="B53:F53"/>
    <mergeCell ref="B55:E55"/>
    <mergeCell ref="B46:N46"/>
    <mergeCell ref="B47:N47"/>
    <mergeCell ref="C41:E41"/>
    <mergeCell ref="M41:N41"/>
    <mergeCell ref="C43:H43"/>
    <mergeCell ref="J43:K43"/>
    <mergeCell ref="M43:N43"/>
    <mergeCell ref="B45:N45"/>
    <mergeCell ref="C34:K34"/>
    <mergeCell ref="C35:K35"/>
    <mergeCell ref="M35:N35"/>
    <mergeCell ref="C37:J37"/>
    <mergeCell ref="M37:N37"/>
    <mergeCell ref="C39:E39"/>
    <mergeCell ref="M39:N39"/>
    <mergeCell ref="B26:N26"/>
    <mergeCell ref="B28:N28"/>
    <mergeCell ref="B30:N30"/>
    <mergeCell ref="B31:N31"/>
    <mergeCell ref="B32:E32"/>
    <mergeCell ref="C33:K33"/>
    <mergeCell ref="B18:J18"/>
    <mergeCell ref="B19:N19"/>
    <mergeCell ref="B20:N20"/>
    <mergeCell ref="B22:N22"/>
    <mergeCell ref="B23:N23"/>
    <mergeCell ref="B25:N25"/>
    <mergeCell ref="B16:C16"/>
    <mergeCell ref="D16:J16"/>
    <mergeCell ref="K16:K17"/>
    <mergeCell ref="M16:N17"/>
    <mergeCell ref="B17:C17"/>
    <mergeCell ref="D17:J17"/>
    <mergeCell ref="B14:C14"/>
    <mergeCell ref="D14:J14"/>
    <mergeCell ref="K14:K15"/>
    <mergeCell ref="M14:N15"/>
    <mergeCell ref="B15:C15"/>
    <mergeCell ref="D15:J15"/>
    <mergeCell ref="M11:N11"/>
    <mergeCell ref="B12:C12"/>
    <mergeCell ref="D12:J12"/>
    <mergeCell ref="K12:K13"/>
    <mergeCell ref="M12:N13"/>
    <mergeCell ref="B13:C13"/>
    <mergeCell ref="D13:J13"/>
    <mergeCell ref="D2:K2"/>
    <mergeCell ref="B3:N3"/>
    <mergeCell ref="B4:N4"/>
    <mergeCell ref="B5:N5"/>
    <mergeCell ref="B7:N8"/>
    <mergeCell ref="B10:D10"/>
    <mergeCell ref="E10:G10"/>
    <mergeCell ref="H10:K10"/>
    <mergeCell ref="L10:N10"/>
  </mergeCells>
  <printOptions horizontalCentered="1" verticalCentered="1"/>
  <pageMargins left="0.2" right="0.2" top="0.3" bottom="0.3" header="0.5" footer="0.5"/>
  <pageSetup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NGC-19O</vt:lpstr>
      <vt:lpstr>'NGC-19O'!Print_Area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2015-07-01T18:54:21Z</cp:lastPrinted>
  <dcterms:created xsi:type="dcterms:W3CDTF">2015-06-29T22:07:59Z</dcterms:created>
  <dcterms:modified xsi:type="dcterms:W3CDTF">2020-10-27T18:24:40Z</dcterms:modified>
</cp:coreProperties>
</file>