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Tax Form Templates\Tax Forms (IT)\11.01.20 (all forms watermark)\"/>
    </mc:Choice>
  </mc:AlternateContent>
  <workbookProtection workbookPassword="CE95" lockStructure="1"/>
  <bookViews>
    <workbookView xWindow="0" yWindow="0" windowWidth="24000" windowHeight="9435"/>
  </bookViews>
  <sheets>
    <sheet name="NGC-27" sheetId="1" r:id="rId1"/>
  </sheets>
  <definedNames>
    <definedName name="_xlnm.Print_Area" localSheetId="0">'NGC-27'!$A$1:$O$60</definedName>
  </definedNames>
  <calcPr calcId="152511"/>
</workbook>
</file>

<file path=xl/calcChain.xml><?xml version="1.0" encoding="utf-8"?>
<calcChain xmlns="http://schemas.openxmlformats.org/spreadsheetml/2006/main">
  <c r="Q41" i="1" l="1"/>
  <c r="M39" i="1"/>
  <c r="M37" i="1"/>
  <c r="M41" i="1"/>
</calcChain>
</file>

<file path=xl/sharedStrings.xml><?xml version="1.0" encoding="utf-8"?>
<sst xmlns="http://schemas.openxmlformats.org/spreadsheetml/2006/main" count="52" uniqueCount="51">
  <si>
    <t xml:space="preserve">   NEVADA GAMING COMMISSION</t>
  </si>
  <si>
    <t>ANNUAL LICENSE FEE REPORT</t>
  </si>
  <si>
    <t xml:space="preserve">for the issuance or renewal of an </t>
  </si>
  <si>
    <t xml:space="preserve">OPERATOR OF AN INFORMATION SERVICE LICENSE </t>
  </si>
  <si>
    <t>This report, with your remittance payable to the order of the NEVADA GAMING COMMISSION, is required to be filed PRIOR to the commencement of operations; and ON or BEFORE December 31 for the ensuing calendar year.</t>
  </si>
  <si>
    <t xml:space="preserve">For Calendar Year: </t>
  </si>
  <si>
    <t>Filing Deadline:</t>
  </si>
  <si>
    <t>For Office Use Only</t>
  </si>
  <si>
    <t>Account Number:</t>
  </si>
  <si>
    <t>Check Number</t>
  </si>
  <si>
    <t>Legal Name:</t>
  </si>
  <si>
    <t>Trade Name:</t>
  </si>
  <si>
    <t>Batch Number</t>
  </si>
  <si>
    <t>Address:</t>
  </si>
  <si>
    <t>City, State, Zip:</t>
  </si>
  <si>
    <t>Entry Date</t>
  </si>
  <si>
    <t xml:space="preserve">    Please correct if in error</t>
  </si>
  <si>
    <t>Please correct if in error</t>
  </si>
  <si>
    <t>Instructions</t>
  </si>
  <si>
    <t>A.  This form is for the use of an OPERATOR of an INFORMATION SERVICE only (NRS 463.3856).</t>
  </si>
  <si>
    <t>B.  All licenses shall be issued for the calendar year beginning January 1 (and expiring December 31), and regardless</t>
  </si>
  <si>
    <t xml:space="preserve">     of the date of application or date of issuance of the license, the fees to be charged and collected under the provisions</t>
  </si>
  <si>
    <t xml:space="preserve">     of NRS 463.3856 shall be those fees fixed as an annual license fee for an operator of an information service.</t>
  </si>
  <si>
    <t>C.  For the issuance or renewal of an operator of an information service license the Nevada Gaming Commission shall</t>
  </si>
  <si>
    <t xml:space="preserve">     charge and collect from each applicant -- $6,000.</t>
  </si>
  <si>
    <t>If you have any questions, please contact the Nevada Gaming Control Board, Tax and License Division.</t>
  </si>
  <si>
    <t>Line 1.</t>
  </si>
  <si>
    <t xml:space="preserve">Application for the issuance or renewal of an Operator of an Information Service  </t>
  </si>
  <si>
    <t>License ($6,000)</t>
  </si>
  <si>
    <t>$</t>
  </si>
  <si>
    <t>Line 2.</t>
  </si>
  <si>
    <t>Penalty for late payment NRS 463.270 (5):     Enter number of day(s) late:</t>
  </si>
  <si>
    <t>A.  Less than 10 days late:</t>
  </si>
  <si>
    <t>B.  Ten or more days late:</t>
  </si>
  <si>
    <t>Line 3.</t>
  </si>
  <si>
    <r>
      <t xml:space="preserve">TOTAL AMOUNT DUE </t>
    </r>
    <r>
      <rPr>
        <sz val="10"/>
        <rFont val="Arial"/>
        <family val="2"/>
      </rPr>
      <t>[Total of lines 1 and 2A or 2B]</t>
    </r>
  </si>
  <si>
    <t xml:space="preserve">            I,</t>
  </si>
  <si>
    <t xml:space="preserve"> certify and declare under the penalties of perjury that I am the </t>
  </si>
  <si>
    <t xml:space="preserve">of the business named above; that this is a true, correct and complete report </t>
  </si>
  <si>
    <t>(Owner, Partner, President, Treasurer, Other-describe)</t>
  </si>
  <si>
    <t xml:space="preserve">to the best of my knowledge, information, and belief; and that this application and report is made with the knowledge and </t>
  </si>
  <si>
    <t>consent of all other individuals licensed.</t>
  </si>
  <si>
    <t>Dated</t>
  </si>
  <si>
    <t>Signed</t>
  </si>
  <si>
    <t>Person to contact regarding this report:</t>
  </si>
  <si>
    <t>Name:</t>
  </si>
  <si>
    <t>Phone:</t>
  </si>
  <si>
    <t xml:space="preserve">Effective November 1, 2016, pursuant to Nevada Gaming Commission Regulation 6.030, all Nevada Gaming licensees </t>
  </si>
  <si>
    <t>must report and pay their gaming taxes and fees, and all reports relating thereto, pursuant to an electronic transfer approved by</t>
  </si>
  <si>
    <t xml:space="preserve">the Nevada Gaming Control Board. </t>
  </si>
  <si>
    <t>NGC-27 (11-01-20)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</si>
</sst>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" fillId="0" borderId="0"/>
  </cellStyleXfs>
  <cellXfs count="136">
    <xf numFmtId="0" fontId="0" fillId="0" borderId="0" xfId="0"/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 applyProtection="1">
      <alignment vertical="center"/>
    </xf>
    <xf numFmtId="0" fontId="0" fillId="0" borderId="4" xfId="0" applyBorder="1"/>
    <xf numFmtId="0" fontId="4" fillId="0" borderId="0" xfId="0" applyFont="1" applyBorder="1" applyAlignment="1" applyProtection="1">
      <alignment horizontal="right" vertical="center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0" fillId="0" borderId="6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 wrapText="1"/>
    </xf>
    <xf numFmtId="49" fontId="0" fillId="0" borderId="0" xfId="0" applyNumberFormat="1" applyFont="1" applyBorder="1" applyAlignment="1" applyProtection="1">
      <alignment vertical="center" wrapText="1"/>
    </xf>
    <xf numFmtId="0" fontId="0" fillId="0" borderId="0" xfId="0" applyBorder="1"/>
    <xf numFmtId="0" fontId="5" fillId="0" borderId="4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44" fontId="0" fillId="0" borderId="0" xfId="0" applyNumberFormat="1" applyFont="1" applyBorder="1" applyAlignment="1" applyProtection="1">
      <alignment horizontal="center" vertical="center"/>
    </xf>
    <xf numFmtId="39" fontId="0" fillId="0" borderId="0" xfId="1" applyNumberFormat="1" applyFont="1" applyBorder="1" applyAlignment="1" applyProtection="1">
      <alignment vertical="center"/>
    </xf>
    <xf numFmtId="39" fontId="0" fillId="0" borderId="0" xfId="0" applyNumberForma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  <protection locked="0"/>
    </xf>
    <xf numFmtId="164" fontId="1" fillId="0" borderId="0" xfId="0" applyNumberFormat="1" applyFont="1" applyBorder="1" applyAlignment="1" applyProtection="1">
      <alignment vertical="center"/>
    </xf>
    <xf numFmtId="39" fontId="1" fillId="0" borderId="0" xfId="1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6" fontId="1" fillId="0" borderId="0" xfId="0" applyNumberFormat="1" applyFont="1" applyBorder="1" applyAlignment="1" applyProtection="1">
      <alignment horizontal="left" vertical="center"/>
    </xf>
    <xf numFmtId="6" fontId="0" fillId="0" borderId="0" xfId="0" applyNumberFormat="1" applyBorder="1" applyAlignment="1" applyProtection="1">
      <alignment horizontal="left" vertical="center"/>
    </xf>
    <xf numFmtId="0" fontId="0" fillId="0" borderId="0" xfId="0" applyBorder="1" applyAlignment="1" applyProtection="1">
      <alignment horizontal="right" vertical="center"/>
    </xf>
    <xf numFmtId="164" fontId="0" fillId="0" borderId="0" xfId="0" applyNumberFormat="1" applyBorder="1" applyAlignment="1" applyProtection="1">
      <alignment vertical="center"/>
    </xf>
    <xf numFmtId="39" fontId="0" fillId="0" borderId="0" xfId="1" applyNumberFormat="1" applyFont="1" applyBorder="1" applyAlignment="1" applyProtection="1">
      <alignment horizontal="right" vertical="center"/>
    </xf>
    <xf numFmtId="44" fontId="1" fillId="0" borderId="0" xfId="1" applyFont="1" applyBorder="1" applyAlignment="1" applyProtection="1">
      <alignment horizontal="center" vertical="center"/>
    </xf>
    <xf numFmtId="44" fontId="4" fillId="0" borderId="5" xfId="1" applyFont="1" applyBorder="1" applyAlignment="1" applyProtection="1">
      <alignment vertical="center"/>
    </xf>
    <xf numFmtId="43" fontId="0" fillId="0" borderId="0" xfId="1" applyNumberFormat="1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5" fontId="4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14" fontId="4" fillId="0" borderId="9" xfId="0" applyNumberFormat="1" applyFont="1" applyBorder="1" applyAlignment="1" applyProtection="1">
      <alignment horizontal="center" vertical="center"/>
      <protection locked="0"/>
    </xf>
    <xf numFmtId="49" fontId="2" fillId="0" borderId="24" xfId="0" applyNumberFormat="1" applyFont="1" applyBorder="1" applyAlignment="1" applyProtection="1">
      <alignment horizontal="right"/>
    </xf>
    <xf numFmtId="0" fontId="0" fillId="0" borderId="26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49" fontId="0" fillId="0" borderId="27" xfId="0" applyNumberFormat="1" applyBorder="1" applyAlignment="1" applyProtection="1">
      <alignment horizontal="left"/>
      <protection locked="0"/>
    </xf>
    <xf numFmtId="49" fontId="0" fillId="0" borderId="28" xfId="0" applyNumberFormat="1" applyBorder="1" applyAlignment="1" applyProtection="1">
      <alignment horizontal="left"/>
      <protection locked="0"/>
    </xf>
    <xf numFmtId="49" fontId="0" fillId="0" borderId="29" xfId="0" applyNumberFormat="1" applyBorder="1" applyAlignment="1" applyProtection="1">
      <alignment horizontal="left"/>
      <protection locked="0"/>
    </xf>
    <xf numFmtId="49" fontId="0" fillId="0" borderId="26" xfId="0" applyNumberFormat="1" applyFont="1" applyBorder="1" applyAlignment="1" applyProtection="1">
      <alignment horizontal="left" wrapText="1"/>
    </xf>
    <xf numFmtId="49" fontId="0" fillId="0" borderId="18" xfId="0" applyNumberFormat="1" applyFont="1" applyBorder="1" applyAlignment="1" applyProtection="1">
      <alignment horizontal="left" wrapText="1"/>
    </xf>
    <xf numFmtId="0" fontId="4" fillId="0" borderId="28" xfId="0" applyFont="1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18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49" fontId="0" fillId="0" borderId="19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21" xfId="0" applyNumberFormat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vertical="center"/>
    </xf>
    <xf numFmtId="0" fontId="0" fillId="0" borderId="22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49" fontId="0" fillId="0" borderId="24" xfId="0" applyNumberFormat="1" applyBorder="1" applyAlignment="1" applyProtection="1">
      <alignment horizontal="center"/>
    </xf>
    <xf numFmtId="49" fontId="0" fillId="0" borderId="25" xfId="0" applyNumberForma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/>
    </xf>
    <xf numFmtId="39" fontId="0" fillId="0" borderId="9" xfId="1" applyNumberFormat="1" applyFont="1" applyBorder="1" applyAlignment="1" applyProtection="1">
      <alignment horizontal="right" vertical="center"/>
      <protection locked="0"/>
    </xf>
    <xf numFmtId="39" fontId="1" fillId="0" borderId="0" xfId="1" applyNumberFormat="1" applyFont="1" applyBorder="1" applyAlignment="1" applyProtection="1">
      <alignment horizontal="right" vertical="center"/>
    </xf>
    <xf numFmtId="39" fontId="1" fillId="0" borderId="9" xfId="1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39" fontId="0" fillId="0" borderId="12" xfId="1" applyNumberFormat="1" applyFont="1" applyBorder="1" applyAlignment="1" applyProtection="1">
      <alignment horizontal="right" vertical="center"/>
    </xf>
    <xf numFmtId="0" fontId="10" fillId="0" borderId="0" xfId="3" applyFont="1" applyBorder="1" applyAlignment="1" applyProtection="1">
      <alignment horizontal="center" vertical="center"/>
    </xf>
    <xf numFmtId="49" fontId="4" fillId="0" borderId="9" xfId="0" applyNumberFormat="1" applyFont="1" applyBorder="1" applyAlignment="1" applyProtection="1">
      <alignment vertical="center"/>
      <protection locked="0"/>
    </xf>
    <xf numFmtId="49" fontId="0" fillId="0" borderId="9" xfId="0" applyNumberForma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>
      <alignment horizontal="center"/>
    </xf>
    <xf numFmtId="49" fontId="4" fillId="0" borderId="9" xfId="0" applyNumberFormat="1" applyFon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</xf>
  </cellXfs>
  <cellStyles count="5">
    <cellStyle name="Currency" xfId="1" builtinId="4"/>
    <cellStyle name="Currency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295276</xdr:colOff>
      <xdr:row>26</xdr:row>
      <xdr:rowOff>0</xdr:rowOff>
    </xdr:from>
    <xdr:ext cx="5809615" cy="937629"/>
    <xdr:sp macro="" textlink="">
      <xdr:nvSpPr>
        <xdr:cNvPr id="2" name="Rectangle 1"/>
        <xdr:cNvSpPr/>
      </xdr:nvSpPr>
      <xdr:spPr>
        <a:xfrm rot="19398586">
          <a:off x="400051" y="4581525"/>
          <a:ext cx="580961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tx1">
                  <a:lumMod val="65000"/>
                  <a:lumOff val="35000"/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Informational Only</a:t>
          </a:r>
          <a:endParaRPr lang="en-US" sz="5400" b="0" cap="none" spc="0">
            <a:ln w="0"/>
            <a:solidFill>
              <a:schemeClr val="tx1">
                <a:lumMod val="65000"/>
                <a:lumOff val="35000"/>
                <a:alpha val="3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0"/>
  <sheetViews>
    <sheetView showGridLines="0" showZeros="0" tabSelected="1" zoomScaleNormal="100" zoomScaleSheetLayoutView="100" workbookViewId="0">
      <selection activeCell="E10" sqref="E10:G10"/>
    </sheetView>
  </sheetViews>
  <sheetFormatPr defaultRowHeight="12.75" x14ac:dyDescent="0.2"/>
  <cols>
    <col min="1" max="1" width="1.5703125" customWidth="1"/>
    <col min="2" max="8" width="8.85546875" customWidth="1"/>
    <col min="9" max="9" width="1.5703125" customWidth="1"/>
    <col min="10" max="11" width="8.85546875" customWidth="1"/>
    <col min="12" max="12" width="1.5703125" customWidth="1"/>
    <col min="13" max="14" width="8.85546875" customWidth="1"/>
    <col min="15" max="15" width="1.5703125" customWidth="1"/>
  </cols>
  <sheetData>
    <row r="1" spans="1:15" ht="1.5" customHeight="1" thickTop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12.75" customHeight="1" x14ac:dyDescent="0.2">
      <c r="A2" s="4"/>
      <c r="B2" s="5" t="s">
        <v>50</v>
      </c>
      <c r="C2" s="5"/>
      <c r="D2" s="72" t="s">
        <v>0</v>
      </c>
      <c r="E2" s="72"/>
      <c r="F2" s="72"/>
      <c r="G2" s="72"/>
      <c r="H2" s="72"/>
      <c r="I2" s="72"/>
      <c r="J2" s="72"/>
      <c r="K2" s="72"/>
      <c r="L2" s="6"/>
      <c r="M2" s="5"/>
      <c r="N2" s="5"/>
      <c r="O2" s="7"/>
    </row>
    <row r="3" spans="1:15" ht="12.75" customHeight="1" x14ac:dyDescent="0.2">
      <c r="A3" s="4"/>
      <c r="B3" s="72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"/>
    </row>
    <row r="4" spans="1:15" ht="12.75" customHeight="1" x14ac:dyDescent="0.2">
      <c r="A4" s="4"/>
      <c r="B4" s="73" t="s">
        <v>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"/>
    </row>
    <row r="5" spans="1:15" s="11" customFormat="1" ht="18" x14ac:dyDescent="0.2">
      <c r="A5" s="8"/>
      <c r="B5" s="74" t="s">
        <v>3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10"/>
    </row>
    <row r="6" spans="1:15" s="11" customFormat="1" ht="12.75" customHeigh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</row>
    <row r="7" spans="1:15" s="14" customFormat="1" ht="12.75" customHeight="1" x14ac:dyDescent="0.2">
      <c r="A7" s="12"/>
      <c r="B7" s="75" t="s">
        <v>4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13"/>
    </row>
    <row r="8" spans="1:15" s="14" customFormat="1" ht="12.75" customHeight="1" x14ac:dyDescent="0.2">
      <c r="A8" s="12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13"/>
    </row>
    <row r="9" spans="1:15" ht="12.75" customHeight="1" x14ac:dyDescent="0.2">
      <c r="A9" s="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7"/>
    </row>
    <row r="10" spans="1:15" ht="12.75" customHeight="1" x14ac:dyDescent="0.2">
      <c r="A10" s="16"/>
      <c r="B10" s="77" t="s">
        <v>5</v>
      </c>
      <c r="C10" s="77"/>
      <c r="D10" s="77"/>
      <c r="E10" s="78"/>
      <c r="F10" s="78"/>
      <c r="G10" s="78"/>
      <c r="H10" s="79" t="s">
        <v>6</v>
      </c>
      <c r="I10" s="79"/>
      <c r="J10" s="80"/>
      <c r="K10" s="80"/>
      <c r="L10" s="81"/>
      <c r="M10" s="81"/>
      <c r="N10" s="81"/>
      <c r="O10" s="7"/>
    </row>
    <row r="11" spans="1:15" ht="12.75" customHeight="1" thickBot="1" x14ac:dyDescent="0.25">
      <c r="A11" s="20"/>
      <c r="B11" s="17"/>
      <c r="C11" s="17"/>
      <c r="D11" s="17"/>
      <c r="E11" s="21"/>
      <c r="F11" s="21"/>
      <c r="G11" s="21"/>
      <c r="H11" s="18"/>
      <c r="I11" s="18"/>
      <c r="J11" s="19"/>
      <c r="K11" s="19"/>
      <c r="L11" s="19"/>
      <c r="M11" s="82" t="s">
        <v>7</v>
      </c>
      <c r="N11" s="82"/>
      <c r="O11" s="7"/>
    </row>
    <row r="12" spans="1:15" ht="18" customHeight="1" thickTop="1" x14ac:dyDescent="0.2">
      <c r="A12" s="4"/>
      <c r="B12" s="83" t="s">
        <v>8</v>
      </c>
      <c r="C12" s="84"/>
      <c r="D12" s="85"/>
      <c r="E12" s="86"/>
      <c r="F12" s="86"/>
      <c r="G12" s="86"/>
      <c r="H12" s="86"/>
      <c r="I12" s="86"/>
      <c r="J12" s="87"/>
      <c r="K12" s="88" t="s">
        <v>9</v>
      </c>
      <c r="L12" s="22"/>
      <c r="M12" s="90"/>
      <c r="N12" s="91"/>
      <c r="O12" s="7"/>
    </row>
    <row r="13" spans="1:15" ht="18" customHeight="1" x14ac:dyDescent="0.2">
      <c r="A13" s="4"/>
      <c r="B13" s="94" t="s">
        <v>10</v>
      </c>
      <c r="C13" s="95"/>
      <c r="D13" s="96"/>
      <c r="E13" s="97"/>
      <c r="F13" s="97"/>
      <c r="G13" s="97"/>
      <c r="H13" s="97"/>
      <c r="I13" s="97"/>
      <c r="J13" s="98"/>
      <c r="K13" s="89"/>
      <c r="L13" s="23"/>
      <c r="M13" s="92"/>
      <c r="N13" s="93"/>
      <c r="O13" s="7"/>
    </row>
    <row r="14" spans="1:15" ht="18" customHeight="1" x14ac:dyDescent="0.2">
      <c r="A14" s="4"/>
      <c r="B14" s="94" t="s">
        <v>11</v>
      </c>
      <c r="C14" s="95"/>
      <c r="D14" s="96"/>
      <c r="E14" s="97"/>
      <c r="F14" s="97"/>
      <c r="G14" s="97"/>
      <c r="H14" s="97"/>
      <c r="I14" s="97"/>
      <c r="J14" s="98"/>
      <c r="K14" s="89" t="s">
        <v>12</v>
      </c>
      <c r="L14" s="23"/>
      <c r="M14" s="99"/>
      <c r="N14" s="93"/>
      <c r="O14" s="7"/>
    </row>
    <row r="15" spans="1:15" ht="18" customHeight="1" x14ac:dyDescent="0.2">
      <c r="A15" s="4"/>
      <c r="B15" s="94" t="s">
        <v>13</v>
      </c>
      <c r="C15" s="95"/>
      <c r="D15" s="96"/>
      <c r="E15" s="97"/>
      <c r="F15" s="97"/>
      <c r="G15" s="97"/>
      <c r="H15" s="97"/>
      <c r="I15" s="97"/>
      <c r="J15" s="98"/>
      <c r="K15" s="89"/>
      <c r="L15" s="23"/>
      <c r="M15" s="92"/>
      <c r="N15" s="93"/>
      <c r="O15" s="7"/>
    </row>
    <row r="16" spans="1:15" ht="18" customHeight="1" x14ac:dyDescent="0.2">
      <c r="A16" s="4"/>
      <c r="B16" s="94" t="s">
        <v>14</v>
      </c>
      <c r="C16" s="95"/>
      <c r="D16" s="96"/>
      <c r="E16" s="97"/>
      <c r="F16" s="97"/>
      <c r="G16" s="97"/>
      <c r="H16" s="97"/>
      <c r="I16" s="97"/>
      <c r="J16" s="98"/>
      <c r="K16" s="89" t="s">
        <v>15</v>
      </c>
      <c r="L16" s="24"/>
      <c r="M16" s="99"/>
      <c r="N16" s="93"/>
      <c r="O16" s="7"/>
    </row>
    <row r="17" spans="1:30" ht="18" customHeight="1" thickBot="1" x14ac:dyDescent="0.25">
      <c r="A17" s="4"/>
      <c r="B17" s="100"/>
      <c r="C17" s="101"/>
      <c r="D17" s="102"/>
      <c r="E17" s="103"/>
      <c r="F17" s="103"/>
      <c r="G17" s="103"/>
      <c r="H17" s="103"/>
      <c r="I17" s="103"/>
      <c r="J17" s="104"/>
      <c r="K17" s="89"/>
      <c r="L17" s="25"/>
      <c r="M17" s="92"/>
      <c r="N17" s="93"/>
      <c r="O17" s="7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spans="1:30" ht="12.75" customHeight="1" thickTop="1" thickBot="1" x14ac:dyDescent="0.25">
      <c r="A18" s="27" t="s">
        <v>16</v>
      </c>
      <c r="B18" s="105" t="s">
        <v>17</v>
      </c>
      <c r="C18" s="106"/>
      <c r="D18" s="106"/>
      <c r="E18" s="106"/>
      <c r="F18" s="106"/>
      <c r="G18" s="106"/>
      <c r="H18" s="106"/>
      <c r="I18" s="106"/>
      <c r="J18" s="107"/>
      <c r="K18" s="28"/>
      <c r="L18" s="28"/>
      <c r="M18" s="29"/>
      <c r="N18" s="30"/>
      <c r="O18" s="7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pans="1:30" ht="16.5" thickTop="1" x14ac:dyDescent="0.2">
      <c r="A19" s="4"/>
      <c r="B19" s="108" t="s">
        <v>18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7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pans="1:30" ht="12.75" customHeight="1" x14ac:dyDescent="0.2">
      <c r="A20" s="4"/>
      <c r="B20" s="110" t="s">
        <v>19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7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1:30" ht="12.75" customHeight="1" x14ac:dyDescent="0.2">
      <c r="A21" s="4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7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s="35" customFormat="1" ht="12.75" customHeight="1" x14ac:dyDescent="0.2">
      <c r="A22" s="33"/>
      <c r="B22" s="112" t="s">
        <v>20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34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s="35" customFormat="1" ht="12.75" customHeight="1" x14ac:dyDescent="0.2">
      <c r="A23" s="33"/>
      <c r="B23" s="113" t="s">
        <v>21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34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</row>
    <row r="24" spans="1:30" s="35" customFormat="1" ht="12.75" customHeight="1" x14ac:dyDescent="0.2">
      <c r="A24" s="33"/>
      <c r="B24" s="114" t="s">
        <v>22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38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</row>
    <row r="25" spans="1:30" s="35" customFormat="1" ht="12.75" customHeight="1" x14ac:dyDescent="0.2">
      <c r="A25" s="33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8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</row>
    <row r="26" spans="1:30" s="35" customFormat="1" ht="12.75" customHeight="1" x14ac:dyDescent="0.2">
      <c r="A26" s="33"/>
      <c r="B26" s="115" t="s">
        <v>23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38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</row>
    <row r="27" spans="1:30" ht="12.75" customHeight="1" x14ac:dyDescent="0.2">
      <c r="A27" s="4"/>
      <c r="B27" s="117" t="s">
        <v>24</v>
      </c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7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ht="12.75" customHeight="1" x14ac:dyDescent="0.2">
      <c r="A28" s="4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7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ht="12.75" customHeight="1" x14ac:dyDescent="0.2">
      <c r="A29" s="4"/>
      <c r="B29" s="119" t="s">
        <v>25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7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0" ht="1.5" customHeight="1" thickBot="1" x14ac:dyDescent="0.25">
      <c r="A30" s="4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7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ht="12.75" customHeight="1" thickTop="1" x14ac:dyDescent="0.2">
      <c r="A31" s="4"/>
      <c r="B31" s="121"/>
      <c r="C31" s="121"/>
      <c r="D31" s="121"/>
      <c r="E31" s="121"/>
      <c r="F31" s="40"/>
      <c r="G31" s="40"/>
      <c r="H31" s="40"/>
      <c r="I31" s="40"/>
      <c r="J31" s="40"/>
      <c r="K31" s="40"/>
      <c r="L31" s="40"/>
      <c r="M31" s="40"/>
      <c r="N31" s="40"/>
      <c r="O31" s="7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ht="12.75" customHeight="1" x14ac:dyDescent="0.2">
      <c r="A32" s="4"/>
      <c r="B32" s="37" t="s">
        <v>26</v>
      </c>
      <c r="C32" s="112" t="s">
        <v>27</v>
      </c>
      <c r="D32" s="113"/>
      <c r="E32" s="113"/>
      <c r="F32" s="113"/>
      <c r="G32" s="113"/>
      <c r="H32" s="113"/>
      <c r="I32" s="113"/>
      <c r="J32" s="113"/>
      <c r="K32" s="113"/>
      <c r="L32" s="41"/>
      <c r="M32" s="41"/>
      <c r="N32" s="41"/>
      <c r="O32" s="7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0" ht="12.75" customHeight="1" x14ac:dyDescent="0.2">
      <c r="A33" s="4"/>
      <c r="B33" s="37"/>
      <c r="C33" s="112" t="s">
        <v>28</v>
      </c>
      <c r="D33" s="112"/>
      <c r="E33" s="112"/>
      <c r="F33" s="112"/>
      <c r="G33" s="112"/>
      <c r="H33" s="112"/>
      <c r="I33" s="112"/>
      <c r="J33" s="112"/>
      <c r="K33" s="112"/>
      <c r="L33" s="42" t="s">
        <v>29</v>
      </c>
      <c r="M33" s="122"/>
      <c r="N33" s="122"/>
      <c r="O33" s="7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pans="1:30" ht="12.75" customHeight="1" x14ac:dyDescent="0.2">
      <c r="A34" s="4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43"/>
      <c r="N34" s="44"/>
      <c r="O34" s="7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ht="12.75" customHeight="1" x14ac:dyDescent="0.2">
      <c r="A35" s="4"/>
      <c r="B35" s="45" t="s">
        <v>30</v>
      </c>
      <c r="C35" s="119" t="s">
        <v>31</v>
      </c>
      <c r="D35" s="119"/>
      <c r="E35" s="119"/>
      <c r="F35" s="119"/>
      <c r="G35" s="119"/>
      <c r="H35" s="119"/>
      <c r="I35" s="119"/>
      <c r="J35" s="119"/>
      <c r="K35" s="46"/>
      <c r="L35" s="47"/>
      <c r="M35" s="123"/>
      <c r="N35" s="123"/>
      <c r="O35" s="7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ht="6" customHeight="1" x14ac:dyDescent="0.2">
      <c r="A36" s="4"/>
      <c r="B36" s="45"/>
      <c r="C36" s="39"/>
      <c r="D36" s="32"/>
      <c r="E36" s="32"/>
      <c r="F36" s="32"/>
      <c r="G36" s="32"/>
      <c r="H36" s="32"/>
      <c r="I36" s="49"/>
      <c r="J36" s="15"/>
      <c r="K36" s="15"/>
      <c r="L36" s="47"/>
      <c r="M36" s="48"/>
      <c r="N36" s="48"/>
      <c r="O36" s="7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ht="12.75" customHeight="1" x14ac:dyDescent="0.2">
      <c r="A37" s="4"/>
      <c r="B37" s="45"/>
      <c r="C37" s="119" t="s">
        <v>32</v>
      </c>
      <c r="D37" s="119"/>
      <c r="E37" s="119"/>
      <c r="F37" s="50">
        <v>1000</v>
      </c>
      <c r="G37" s="32"/>
      <c r="H37" s="32"/>
      <c r="I37" s="49"/>
      <c r="J37" s="15"/>
      <c r="K37" s="15"/>
      <c r="L37" s="42"/>
      <c r="M37" s="124">
        <f>IF(M33&lt;=0,0,(IF(K35=0,0,(IF(K35&lt;10,1000,0)))))</f>
        <v>0</v>
      </c>
      <c r="N37" s="124"/>
      <c r="O37" s="7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ht="6" customHeight="1" x14ac:dyDescent="0.2">
      <c r="A38" s="4"/>
      <c r="B38" s="45"/>
      <c r="C38" s="39"/>
      <c r="D38" s="39"/>
      <c r="E38" s="39"/>
      <c r="F38" s="32"/>
      <c r="G38" s="32"/>
      <c r="H38" s="32"/>
      <c r="I38" s="49"/>
      <c r="J38" s="15"/>
      <c r="K38" s="15"/>
      <c r="L38" s="47"/>
      <c r="M38" s="48"/>
      <c r="N38" s="48"/>
      <c r="O38" s="7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ht="12.75" customHeight="1" x14ac:dyDescent="0.2">
      <c r="A39" s="4"/>
      <c r="B39" s="15"/>
      <c r="C39" s="110" t="s">
        <v>33</v>
      </c>
      <c r="D39" s="110"/>
      <c r="E39" s="110"/>
      <c r="F39" s="51">
        <v>1500</v>
      </c>
      <c r="G39" s="52"/>
      <c r="H39" s="15"/>
      <c r="I39" s="15"/>
      <c r="J39" s="15"/>
      <c r="K39" s="15"/>
      <c r="L39" s="42"/>
      <c r="M39" s="124">
        <f>IF(M33&lt;=0,0,(IF(K35=0,0,(IF(K35&gt;=10,1500,0)))))</f>
        <v>0</v>
      </c>
      <c r="N39" s="124"/>
      <c r="O39" s="7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ht="12.75" customHeight="1" x14ac:dyDescent="0.2">
      <c r="A40" s="4"/>
      <c r="B40" s="15"/>
      <c r="C40" s="31"/>
      <c r="D40" s="31"/>
      <c r="E40" s="31"/>
      <c r="F40" s="31"/>
      <c r="G40" s="52"/>
      <c r="H40" s="15"/>
      <c r="I40" s="15"/>
      <c r="J40" s="15"/>
      <c r="K40" s="15"/>
      <c r="L40" s="53"/>
      <c r="M40" s="54"/>
      <c r="N40" s="54"/>
      <c r="O40" s="7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ht="12.75" customHeight="1" thickBot="1" x14ac:dyDescent="0.25">
      <c r="A41" s="4"/>
      <c r="B41" s="45" t="s">
        <v>34</v>
      </c>
      <c r="C41" s="125" t="s">
        <v>35</v>
      </c>
      <c r="D41" s="125"/>
      <c r="E41" s="125"/>
      <c r="F41" s="125"/>
      <c r="G41" s="125"/>
      <c r="H41" s="125"/>
      <c r="I41" s="31"/>
      <c r="J41" s="72"/>
      <c r="K41" s="72"/>
      <c r="L41" s="55" t="s">
        <v>29</v>
      </c>
      <c r="M41" s="126">
        <f>M37+M33+M39</f>
        <v>0</v>
      </c>
      <c r="N41" s="126"/>
      <c r="O41" s="56"/>
      <c r="P41" s="26"/>
      <c r="Q41" s="26">
        <f>(IF(Q35&lt;=0,0,(IF(AND(O37&gt;0,O37&lt;10),(IF(0.25*Q35&lt;50,50,(IF(0.25*Q35&gt;1000,1000,(IF(AND(0.25*Q35&gt;50,0.25*Q35&lt;1000),0.25*Q35,0)))))),0))))</f>
        <v>0</v>
      </c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ht="12.75" customHeight="1" thickTop="1" x14ac:dyDescent="0.2">
      <c r="A42" s="4"/>
      <c r="B42" s="45"/>
      <c r="C42" s="49"/>
      <c r="D42" s="49"/>
      <c r="E42" s="49"/>
      <c r="F42" s="49"/>
      <c r="G42" s="49"/>
      <c r="H42" s="49"/>
      <c r="I42" s="31"/>
      <c r="J42" s="6"/>
      <c r="K42" s="6"/>
      <c r="L42" s="55"/>
      <c r="M42" s="57"/>
      <c r="N42" s="57"/>
      <c r="O42" s="5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ht="9.9499999999999993" customHeight="1" x14ac:dyDescent="0.2">
      <c r="A43" s="4"/>
      <c r="B43" s="127" t="s">
        <v>47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7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</row>
    <row r="44" spans="1:30" ht="9.9499999999999993" customHeight="1" x14ac:dyDescent="0.2">
      <c r="A44" s="4"/>
      <c r="B44" s="127" t="s">
        <v>48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7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</row>
    <row r="45" spans="1:30" ht="9.9499999999999993" customHeight="1" x14ac:dyDescent="0.2">
      <c r="A45" s="4"/>
      <c r="B45" s="127" t="s">
        <v>49</v>
      </c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7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</row>
    <row r="46" spans="1:30" ht="1.5" customHeight="1" thickBot="1" x14ac:dyDescent="0.25">
      <c r="A46" s="4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7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</row>
    <row r="47" spans="1:30" ht="13.5" thickTop="1" x14ac:dyDescent="0.2">
      <c r="A47" s="4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7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</row>
    <row r="48" spans="1:30" x14ac:dyDescent="0.2">
      <c r="A48" s="4"/>
      <c r="B48" s="15" t="s">
        <v>36</v>
      </c>
      <c r="C48" s="128"/>
      <c r="D48" s="129"/>
      <c r="E48" s="129"/>
      <c r="F48" s="129"/>
      <c r="G48" s="15" t="s">
        <v>37</v>
      </c>
      <c r="H48" s="15"/>
      <c r="I48" s="15"/>
      <c r="J48" s="15"/>
      <c r="K48" s="15"/>
      <c r="L48" s="15"/>
      <c r="M48" s="15"/>
      <c r="N48" s="15"/>
      <c r="O48" s="7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</row>
    <row r="49" spans="1:30" x14ac:dyDescent="0.2">
      <c r="A49" s="4"/>
      <c r="B49" s="15"/>
      <c r="C49" s="60"/>
      <c r="D49" s="61"/>
      <c r="E49" s="61"/>
      <c r="F49" s="15"/>
      <c r="G49" s="15"/>
      <c r="H49" s="15"/>
      <c r="I49" s="15"/>
      <c r="J49" s="15"/>
      <c r="K49" s="15"/>
      <c r="L49" s="15"/>
      <c r="M49" s="15"/>
      <c r="N49" s="15"/>
      <c r="O49" s="7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</row>
    <row r="50" spans="1:30" x14ac:dyDescent="0.2">
      <c r="A50" s="4"/>
      <c r="B50" s="128"/>
      <c r="C50" s="128"/>
      <c r="D50" s="128"/>
      <c r="E50" s="128"/>
      <c r="F50" s="15" t="s">
        <v>38</v>
      </c>
      <c r="G50" s="15"/>
      <c r="H50" s="15"/>
      <c r="I50" s="15"/>
      <c r="J50" s="15"/>
      <c r="K50" s="15"/>
      <c r="L50" s="15"/>
      <c r="M50" s="15"/>
      <c r="N50" s="15"/>
      <c r="O50" s="7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</row>
    <row r="51" spans="1:30" x14ac:dyDescent="0.2">
      <c r="A51" s="4"/>
      <c r="B51" s="130" t="s">
        <v>39</v>
      </c>
      <c r="C51" s="130"/>
      <c r="D51" s="130"/>
      <c r="E51" s="130"/>
      <c r="F51" s="130"/>
      <c r="G51" s="15"/>
      <c r="H51" s="15"/>
      <c r="I51" s="15"/>
      <c r="J51" s="15"/>
      <c r="K51" s="15"/>
      <c r="L51" s="15"/>
      <c r="M51" s="15"/>
      <c r="N51" s="15"/>
      <c r="O51" s="7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</row>
    <row r="52" spans="1:30" x14ac:dyDescent="0.2">
      <c r="A52" s="4"/>
      <c r="B52" s="15" t="s">
        <v>40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7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</row>
    <row r="53" spans="1:30" x14ac:dyDescent="0.2">
      <c r="A53" s="4"/>
      <c r="B53" s="131" t="s">
        <v>41</v>
      </c>
      <c r="C53" s="131"/>
      <c r="D53" s="131"/>
      <c r="E53" s="131"/>
      <c r="F53" s="15"/>
      <c r="G53" s="15"/>
      <c r="H53" s="15"/>
      <c r="I53" s="15"/>
      <c r="J53" s="15"/>
      <c r="K53" s="15"/>
      <c r="L53" s="15"/>
      <c r="M53" s="15"/>
      <c r="N53" s="15"/>
      <c r="O53" s="7"/>
    </row>
    <row r="54" spans="1:30" x14ac:dyDescent="0.2">
      <c r="A54" s="4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7"/>
    </row>
    <row r="55" spans="1:30" x14ac:dyDescent="0.2">
      <c r="A55" s="4"/>
      <c r="B55" s="62" t="s">
        <v>42</v>
      </c>
      <c r="C55" s="133"/>
      <c r="D55" s="134"/>
      <c r="E55" s="134"/>
      <c r="F55" s="134"/>
      <c r="G55" s="62" t="s">
        <v>43</v>
      </c>
      <c r="H55" s="128"/>
      <c r="I55" s="128"/>
      <c r="J55" s="129"/>
      <c r="K55" s="129"/>
      <c r="L55" s="129"/>
      <c r="M55" s="129"/>
      <c r="N55" s="129"/>
      <c r="O55" s="7"/>
    </row>
    <row r="56" spans="1:30" x14ac:dyDescent="0.2">
      <c r="A56" s="4"/>
      <c r="B56" s="15"/>
      <c r="C56" s="63"/>
      <c r="D56" s="15"/>
      <c r="E56" s="15"/>
      <c r="F56" s="15"/>
      <c r="G56" s="15"/>
      <c r="H56" s="60"/>
      <c r="I56" s="60"/>
      <c r="J56" s="61"/>
      <c r="K56" s="15"/>
      <c r="L56" s="15"/>
      <c r="M56" s="61"/>
      <c r="N56" s="61"/>
      <c r="O56" s="7"/>
    </row>
    <row r="57" spans="1:30" x14ac:dyDescent="0.2">
      <c r="A57" s="4"/>
      <c r="B57" s="131" t="s">
        <v>44</v>
      </c>
      <c r="C57" s="131"/>
      <c r="D57" s="131"/>
      <c r="E57" s="131"/>
      <c r="F57" s="62" t="s">
        <v>45</v>
      </c>
      <c r="G57" s="78"/>
      <c r="H57" s="78"/>
      <c r="I57" s="78"/>
      <c r="J57" s="78"/>
      <c r="K57" s="64" t="s">
        <v>46</v>
      </c>
      <c r="L57" s="21"/>
      <c r="M57" s="128"/>
      <c r="N57" s="129"/>
      <c r="O57" s="7"/>
    </row>
    <row r="58" spans="1:30" x14ac:dyDescent="0.2">
      <c r="A58" s="4"/>
      <c r="B58" s="15"/>
      <c r="C58" s="15"/>
      <c r="D58" s="15"/>
      <c r="E58" s="15"/>
      <c r="F58" s="62"/>
      <c r="G58" s="21"/>
      <c r="H58" s="21"/>
      <c r="I58" s="21"/>
      <c r="J58" s="21"/>
      <c r="K58" s="64"/>
      <c r="L58" s="21"/>
      <c r="M58" s="65"/>
      <c r="N58" s="66"/>
      <c r="O58" s="7"/>
    </row>
    <row r="59" spans="1:30" x14ac:dyDescent="0.2">
      <c r="A59" s="4"/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7"/>
    </row>
    <row r="60" spans="1:30" ht="1.5" customHeight="1" thickBot="1" x14ac:dyDescent="0.25">
      <c r="A60" s="67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9"/>
    </row>
    <row r="61" spans="1:30" ht="13.5" thickTop="1" x14ac:dyDescent="0.2">
      <c r="A61" s="26"/>
      <c r="B61" s="26"/>
      <c r="C61" s="132"/>
      <c r="D61" s="132"/>
      <c r="E61" s="132"/>
      <c r="F61" s="132"/>
      <c r="G61" s="132"/>
      <c r="H61" s="132"/>
      <c r="I61" s="132"/>
      <c r="J61" s="132"/>
      <c r="K61" s="132"/>
      <c r="L61" s="70"/>
      <c r="M61" s="26"/>
      <c r="N61" s="26"/>
      <c r="O61" s="26"/>
    </row>
    <row r="62" spans="1:30" x14ac:dyDescent="0.2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30" x14ac:dyDescent="0.2">
      <c r="A63" s="26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26"/>
      <c r="P63" s="26"/>
      <c r="Q63" s="26"/>
    </row>
    <row r="64" spans="1:30" x14ac:dyDescent="0.2">
      <c r="A64" s="26"/>
      <c r="B64" s="71"/>
      <c r="C64" s="71"/>
      <c r="D64" s="71"/>
      <c r="E64" s="71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</row>
    <row r="65" spans="1:17" ht="12.75" customHeight="1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</row>
    <row r="66" spans="1:17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</row>
    <row r="67" spans="1:17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</row>
    <row r="68" spans="1:17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</row>
    <row r="69" spans="1:17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</row>
    <row r="70" spans="1:17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</row>
    <row r="71" spans="1:17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</row>
    <row r="72" spans="1:17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</row>
    <row r="73" spans="1:17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</row>
    <row r="74" spans="1:17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</row>
    <row r="75" spans="1:17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</row>
    <row r="76" spans="1:17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</row>
    <row r="77" spans="1:17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</row>
    <row r="78" spans="1:17" ht="8.25" customHeight="1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</row>
    <row r="79" spans="1:17" ht="16.5" customHeight="1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</row>
    <row r="80" spans="1:17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</row>
    <row r="81" spans="1:17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</row>
    <row r="82" spans="1:17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</row>
    <row r="83" spans="1:17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</row>
    <row r="84" spans="1:17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</row>
    <row r="85" spans="1:17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</row>
    <row r="86" spans="1:17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</row>
    <row r="87" spans="1:17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</row>
    <row r="88" spans="1:17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</row>
    <row r="89" spans="1:17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</row>
    <row r="90" spans="1:17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</row>
    <row r="91" spans="1:17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</row>
    <row r="92" spans="1:17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</row>
    <row r="93" spans="1:17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</row>
    <row r="94" spans="1:17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</row>
    <row r="95" spans="1:17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</row>
    <row r="96" spans="1:17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</row>
    <row r="97" spans="1:17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</row>
    <row r="98" spans="1:17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</row>
    <row r="99" spans="1:17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</row>
    <row r="100" spans="1:17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</row>
    <row r="101" spans="1:17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</row>
    <row r="102" spans="1:17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</row>
    <row r="103" spans="1:17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</row>
    <row r="104" spans="1:17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</row>
    <row r="105" spans="1:17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</row>
    <row r="106" spans="1:17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</row>
    <row r="107" spans="1:17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</row>
    <row r="108" spans="1:17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</row>
    <row r="109" spans="1:17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</row>
    <row r="110" spans="1:17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</row>
  </sheetData>
  <sheetProtection password="CE95" sheet="1" selectLockedCells="1"/>
  <mergeCells count="66">
    <mergeCell ref="C61:K61"/>
    <mergeCell ref="B63:N63"/>
    <mergeCell ref="C55:F55"/>
    <mergeCell ref="H55:N55"/>
    <mergeCell ref="B57:E57"/>
    <mergeCell ref="G57:J57"/>
    <mergeCell ref="M57:N57"/>
    <mergeCell ref="B59:N59"/>
    <mergeCell ref="C48:F48"/>
    <mergeCell ref="B50:E50"/>
    <mergeCell ref="B51:F51"/>
    <mergeCell ref="B53:E53"/>
    <mergeCell ref="B44:N44"/>
    <mergeCell ref="B45:N45"/>
    <mergeCell ref="C39:E39"/>
    <mergeCell ref="M39:N39"/>
    <mergeCell ref="C41:H41"/>
    <mergeCell ref="J41:K41"/>
    <mergeCell ref="M41:N41"/>
    <mergeCell ref="B43:N43"/>
    <mergeCell ref="C33:K33"/>
    <mergeCell ref="M33:N33"/>
    <mergeCell ref="C35:J35"/>
    <mergeCell ref="M35:N35"/>
    <mergeCell ref="C37:E37"/>
    <mergeCell ref="M37:N37"/>
    <mergeCell ref="B26:N26"/>
    <mergeCell ref="B27:N27"/>
    <mergeCell ref="B29:N29"/>
    <mergeCell ref="B30:N30"/>
    <mergeCell ref="B31:E31"/>
    <mergeCell ref="C32:K32"/>
    <mergeCell ref="B18:J18"/>
    <mergeCell ref="B19:N19"/>
    <mergeCell ref="B20:N20"/>
    <mergeCell ref="B22:N22"/>
    <mergeCell ref="B23:N23"/>
    <mergeCell ref="B24:N24"/>
    <mergeCell ref="B16:C16"/>
    <mergeCell ref="D16:J16"/>
    <mergeCell ref="K16:K17"/>
    <mergeCell ref="M16:N17"/>
    <mergeCell ref="B17:C17"/>
    <mergeCell ref="D17:J17"/>
    <mergeCell ref="B14:C14"/>
    <mergeCell ref="D14:J14"/>
    <mergeCell ref="K14:K15"/>
    <mergeCell ref="M14:N15"/>
    <mergeCell ref="B15:C15"/>
    <mergeCell ref="D15:J15"/>
    <mergeCell ref="M11:N11"/>
    <mergeCell ref="B12:C12"/>
    <mergeCell ref="D12:J12"/>
    <mergeCell ref="K12:K13"/>
    <mergeCell ref="M12:N13"/>
    <mergeCell ref="B13:C13"/>
    <mergeCell ref="D13:J13"/>
    <mergeCell ref="D2:K2"/>
    <mergeCell ref="B3:N3"/>
    <mergeCell ref="B4:N4"/>
    <mergeCell ref="B5:N5"/>
    <mergeCell ref="B7:N8"/>
    <mergeCell ref="B10:D10"/>
    <mergeCell ref="E10:G10"/>
    <mergeCell ref="H10:K10"/>
    <mergeCell ref="L10:N10"/>
  </mergeCells>
  <printOptions horizontalCentered="1" verticalCentered="1"/>
  <pageMargins left="0.2" right="0.2" top="0.4" bottom="0.4" header="0.5" footer="0.5"/>
  <pageSetup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NGC-27</vt:lpstr>
      <vt:lpstr>'NGC-27'!Print_Area</vt:lpstr>
    </vt:vector>
  </TitlesOfParts>
  <Company>Gaming Control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Creon, Kimberly</dc:creator>
  <cp:lastModifiedBy>Creon, Kimberly</cp:lastModifiedBy>
  <cp:lastPrinted>2015-07-01T19:00:07Z</cp:lastPrinted>
  <dcterms:created xsi:type="dcterms:W3CDTF">2015-06-29T22:50:28Z</dcterms:created>
  <dcterms:modified xsi:type="dcterms:W3CDTF">2020-10-27T18:42:04Z</dcterms:modified>
</cp:coreProperties>
</file>